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5396" windowWidth="17180" windowHeight="12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<sst xmlns="http://schemas.openxmlformats.org/spreadsheetml/2006/main" count="21" uniqueCount="9">
  <si>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long tubes</t>
  </si>
  <si>
    <t>height</t>
  </si>
  <si>
    <t>short tube</t>
  </si>
  <si>
    <t>width</t>
  </si>
  <si>
    <t>radius</t>
  </si>
  <si>
    <t>in</t>
  </si>
  <si>
    <t>volume</t>
  </si>
  <si>
    <t>in^3</t>
  </si>
  <si>
    <t>twice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</si>
</sst>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G15"/>
  <sheetViews>
    <sheetView tabSelected="1" workbookViewId="0" topLeftCell="A1">
      <selection activeCell="G10" sqref="G10"/>
    </sheetView>
  </sheetViews>
  <sheetFormatPr defaultColWidth="11.00390625" defaultRowHeight="12"/>
  <sheetData>
    <row r="6" spans="4:7" ht="12.75">
      <c r="D6" t="s">
        <v>0</v>
      </c>
      <c r="E6" t="s">
        <v>1</v>
      </c>
      <c r="F6" s="1">
        <v>10</v>
      </c>
      <c r="G6" t="s">
        <v>5</v>
      </c>
    </row>
    <row r="7" spans="5:7" ht="12.75">
      <c r="E7" t="s">
        <v>3</v>
      </c>
      <c r="F7" s="2">
        <v>1.6</v>
      </c>
      <c r="G7" t="s">
        <v>5</v>
      </c>
    </row>
    <row r="8" spans="5:7" ht="12.75">
      <c r="E8" t="s">
        <v>4</v>
      </c>
      <c r="F8">
        <f>F7/2</f>
        <v>0.8</v>
      </c>
      <c r="G8" t="s">
        <v>5</v>
      </c>
    </row>
    <row r="9" spans="5:7" ht="12.75">
      <c r="E9" t="s">
        <v>6</v>
      </c>
      <c r="F9" s="3">
        <f>PI()*F8^2*F6</f>
        <v>20.106192982974676</v>
      </c>
      <c r="G9" t="s">
        <v>7</v>
      </c>
    </row>
    <row r="10" spans="4:7" ht="12.75">
      <c r="D10" t="s">
        <v>8</v>
      </c>
      <c r="E10" t="s">
        <v>6</v>
      </c>
      <c r="F10" s="3">
        <f>2*F9</f>
        <v>40.21238596594935</v>
      </c>
      <c r="G10" t="s">
        <v>7</v>
      </c>
    </row>
    <row r="12" spans="4:7" ht="12.75">
      <c r="D12" t="s">
        <v>2</v>
      </c>
      <c r="E12" t="s">
        <v>1</v>
      </c>
      <c r="F12" s="1">
        <v>3.75</v>
      </c>
      <c r="G12" t="s">
        <v>5</v>
      </c>
    </row>
    <row r="13" spans="5:7" ht="12.75">
      <c r="E13" t="s">
        <v>3</v>
      </c>
      <c r="F13" s="2">
        <v>4.1</v>
      </c>
      <c r="G13" t="s">
        <v>5</v>
      </c>
    </row>
    <row r="14" spans="5:7" ht="12.75">
      <c r="E14" t="s">
        <v>4</v>
      </c>
      <c r="F14">
        <f>F13/2</f>
        <v>2.05</v>
      </c>
      <c r="G14" t="s">
        <v>5</v>
      </c>
    </row>
    <row r="15" spans="5:7" ht="12.75">
      <c r="E15" t="s">
        <v>6</v>
      </c>
      <c r="F15" s="3">
        <f>PI()*F14^2*F13</f>
        <v>54.13042681951552</v>
      </c>
      <c r="G15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Fulper</dc:creator>
  <cp:keywords/>
  <dc:description/>
  <cp:lastModifiedBy>Marilyn Fulper</cp:lastModifiedBy>
  <dcterms:created xsi:type="dcterms:W3CDTF">2001-12-26T18:45:20Z</dcterms:created>
  <cp:category/>
  <cp:version/>
  <cp:contentType/>
  <cp:contentStatus/>
</cp:coreProperties>
</file>